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BackUp SCO\SIS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7" i="5" l="1"/>
  <c r="F22" i="5"/>
  <c r="F21" i="5"/>
  <c r="F20" i="5"/>
  <c r="F19" i="5"/>
  <c r="F18" i="5"/>
  <c r="F16" i="5"/>
  <c r="F15" i="5" l="1"/>
  <c r="F14" i="5"/>
  <c r="F13" i="5"/>
  <c r="F12" i="5"/>
  <c r="F11" i="5"/>
  <c r="F10" i="5"/>
  <c r="F9" i="5"/>
  <c r="F8" i="5" l="1"/>
</calcChain>
</file>

<file path=xl/sharedStrings.xml><?xml version="1.0" encoding="utf-8"?>
<sst xmlns="http://schemas.openxmlformats.org/spreadsheetml/2006/main" count="99" uniqueCount="72">
  <si>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</si>
  <si>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</si>
  <si>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</si>
  <si>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</si>
  <si>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</si>
  <si>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</si>
  <si>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</si>
  <si>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</si>
  <si>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</si>
  <si>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</si>
  <si>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</si>
  <si>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</si>
  <si>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</si>
  <si>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</si>
  <si>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</si>
  <si>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</si>
  <si>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</si>
  <si>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</si>
  <si>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</si>
  <si>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</si>
  <si>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</si>
  <si>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</si>
  <si>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</si>
  <si>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</si>
  <si>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</si>
  <si>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</si>
  <si>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</si>
  <si>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</si>
  <si>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</si>
  <si>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</si>
  <si>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</si>
  <si>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</si>
  <si>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</si>
  <si>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</si>
  <si>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</si>
  <si>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MED - Prontuário Eletrônico</t>
  </si>
  <si>
    <t>Realizar exame pré-admissional em servidores nomeados, para avaliação de aptidão física e mental</t>
  </si>
  <si>
    <t>Analisar o índice de absenteísmo relacionado à licença para tratamento de saúde, acidente de trabalho e acompanhamento de pessoa da família</t>
  </si>
  <si>
    <t>Elaborar minutas de criação e/ou alteração de normas sobre assuntos relacionados à área de atuação</t>
  </si>
  <si>
    <t xml:space="preserve">Realizar reuniões de equipe para acompanhar as atividades desenvolvidas e traçar diretrizes </t>
  </si>
  <si>
    <t>Instruir processos administrativos relacionados às atividades inerentes à unidade</t>
  </si>
  <si>
    <t>Alto</t>
  </si>
  <si>
    <t>Médio</t>
  </si>
  <si>
    <t>Baixo</t>
  </si>
  <si>
    <t>Participar de escala de plantão médico</t>
  </si>
  <si>
    <t>Acompanhar  os processos nos quais atua como gestor</t>
  </si>
  <si>
    <t>Projeto básico e termo de referência</t>
  </si>
  <si>
    <t>Sistemas
Internos</t>
  </si>
  <si>
    <t>SEI</t>
  </si>
  <si>
    <t>Elaborar ações para incrementar a higiene e a segurança dos locais de trabalho</t>
  </si>
  <si>
    <t>Coordenar as atividades de medicina do trabalho, de assistência psicossocial e nutricional</t>
  </si>
  <si>
    <t>Participar de juntas médicas para emitir pareceres, relatórios, enquadramentos legais, e acompanhar servidores licenciados por mais de 120 dias</t>
  </si>
  <si>
    <t>Colaborar com a unidade de gestão de pessoas na identificação das causas determinantes da capacidade laboral do servidor</t>
  </si>
  <si>
    <t>Instrumentais</t>
  </si>
  <si>
    <t>Normativos Externos</t>
  </si>
  <si>
    <t>Normativos Internos</t>
  </si>
  <si>
    <t>Técnicas Complementares</t>
  </si>
  <si>
    <t>Realizar atendimentos eventuais de emergências e urgências</t>
  </si>
  <si>
    <t xml:space="preserve">Homologar atestados emitidos por médicos externos ao quadro do STJ </t>
  </si>
  <si>
    <t xml:space="preserve">Coordenar programas de prevenção de saúde </t>
  </si>
  <si>
    <t>Atendimento Médico</t>
  </si>
  <si>
    <t>Resolução n. 9/2003 ANVISA</t>
  </si>
  <si>
    <t>Lei 8.112/1991</t>
  </si>
  <si>
    <t>IN STJ/GP n. 18/2016 (EPS)</t>
  </si>
  <si>
    <t>ON GDG n. 3/2013 (Acidente de Trabalho)</t>
  </si>
  <si>
    <t>IN STJ/GDG n. 2/2015 (Homologação de Atestados)</t>
  </si>
  <si>
    <t>Portaria STJ 376/2012 (Insalubridade)</t>
  </si>
  <si>
    <t>IN STJ/GP n. 10/2017 (Perícia Médica)</t>
  </si>
  <si>
    <t>CID 10</t>
  </si>
  <si>
    <t>UNIDADE: Coordenadoria de Saúde Ocupacional e Prevenção</t>
  </si>
  <si>
    <t>Liderança</t>
  </si>
  <si>
    <t>Realizar atendimento ambulatorial de consultas, periódicos, acidente de trabalho, Programa de Reciclagem Anual de Segurança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</si>
</sst>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E1E1"/>
      <color rgb="FFDDD3DA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tabSelected="1" zoomScale="85" zoomScaleNormal="85" workbookViewId="0">
      <selection activeCell="B3" sqref="B3"/>
    </sheetView>
  </sheetViews>
  <sheetFormatPr defaultRowHeight="21" x14ac:dyDescent="0.35"/>
  <cols>
    <col min="1" max="1" width="14.42578125" style="7" customWidth="1"/>
    <col min="2" max="2" width="128.85546875" style="8" customWidth="1"/>
    <col min="3" max="3" width="8.140625" style="1" customWidth="1"/>
    <col min="4" max="5" width="10.85546875" style="1" customWidth="1"/>
    <col min="6" max="6" width="10.85546875" style="20" customWidth="1"/>
    <col min="7" max="8" width="8.5703125" style="2" customWidth="1"/>
    <col min="9" max="10" width="8.5703125" style="1" customWidth="1"/>
    <col min="11" max="16" width="4.7109375" style="13" bestFit="1" customWidth="1"/>
    <col min="17" max="23" width="4.7109375" style="3" bestFit="1" customWidth="1"/>
    <col min="24" max="26" width="4.7109375" style="13" bestFit="1" customWidth="1"/>
    <col min="27" max="27" width="4.7109375" style="3" bestFit="1" customWidth="1"/>
    <col min="28" max="28" width="4.7109375" style="68" bestFit="1" customWidth="1"/>
    <col min="29" max="30" width="6.5703125" style="3" customWidth="1"/>
    <col min="31" max="33" width="5.140625" style="3" customWidth="1"/>
    <col min="34" max="35" width="4.7109375" style="3" bestFit="1" customWidth="1"/>
    <col min="36" max="36" width="8.28515625" style="3" bestFit="1" customWidth="1"/>
    <col min="37" max="38" width="4.7109375" style="68" bestFit="1" customWidth="1"/>
    <col min="39" max="39" width="21" style="68" bestFit="1" customWidth="1"/>
    <col min="40" max="16384" width="9.140625" style="4"/>
  </cols>
  <sheetData>
    <row r="1" spans="1:39" ht="25.5" customHeight="1" x14ac:dyDescent="0.25">
      <c r="A1" s="33" t="s">
        <v>69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</row>
    <row r="2" spans="1:39" ht="24.7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39" ht="46.5" customHeight="1" x14ac:dyDescent="0.35">
      <c r="A3" s="14"/>
      <c r="B3" s="15"/>
      <c r="C3" s="16"/>
      <c r="D3" s="34" t="s">
        <v>4</v>
      </c>
      <c r="E3" s="35"/>
      <c r="F3" s="36"/>
      <c r="G3" s="44" t="s">
        <v>10</v>
      </c>
      <c r="H3" s="45"/>
      <c r="I3" s="45"/>
      <c r="J3" s="46"/>
      <c r="K3" s="65" t="s">
        <v>6</v>
      </c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7"/>
    </row>
    <row r="4" spans="1:39" ht="25.5" customHeight="1" x14ac:dyDescent="0.35">
      <c r="A4" s="14"/>
      <c r="B4" s="15"/>
      <c r="C4" s="16"/>
      <c r="D4" s="37"/>
      <c r="E4" s="38"/>
      <c r="F4" s="39"/>
      <c r="G4" s="51" t="s">
        <v>11</v>
      </c>
      <c r="H4" s="52"/>
      <c r="I4" s="52"/>
      <c r="J4" s="53"/>
      <c r="K4" s="43" t="s">
        <v>12</v>
      </c>
      <c r="L4" s="43"/>
      <c r="M4" s="43"/>
      <c r="N4" s="43"/>
      <c r="O4" s="43"/>
      <c r="P4" s="43"/>
      <c r="Q4" s="43"/>
      <c r="R4" s="43"/>
      <c r="S4" s="43"/>
      <c r="T4" s="47" t="s">
        <v>22</v>
      </c>
      <c r="U4" s="48"/>
      <c r="V4" s="48"/>
      <c r="W4" s="48"/>
      <c r="X4" s="48"/>
      <c r="Y4" s="48"/>
      <c r="Z4" s="48"/>
      <c r="AA4" s="48"/>
      <c r="AB4" s="48"/>
      <c r="AC4" s="64" t="s">
        <v>53</v>
      </c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6.5" customHeight="1" x14ac:dyDescent="0.35">
      <c r="A5" s="14"/>
      <c r="B5" s="15"/>
      <c r="C5" s="16"/>
      <c r="D5" s="37"/>
      <c r="E5" s="38"/>
      <c r="F5" s="39"/>
      <c r="G5" s="54"/>
      <c r="H5" s="55"/>
      <c r="I5" s="55"/>
      <c r="J5" s="56"/>
      <c r="K5" s="43"/>
      <c r="L5" s="43"/>
      <c r="M5" s="43"/>
      <c r="N5" s="43"/>
      <c r="O5" s="43"/>
      <c r="P5" s="43"/>
      <c r="Q5" s="43"/>
      <c r="R5" s="43"/>
      <c r="S5" s="43"/>
      <c r="T5" s="49"/>
      <c r="U5" s="50"/>
      <c r="V5" s="50"/>
      <c r="W5" s="50"/>
      <c r="X5" s="50"/>
      <c r="Y5" s="50"/>
      <c r="Z5" s="50"/>
      <c r="AA5" s="50"/>
      <c r="AB5" s="50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ht="48.75" customHeight="1" x14ac:dyDescent="0.35">
      <c r="A6" s="14"/>
      <c r="B6" s="15"/>
      <c r="C6" s="16"/>
      <c r="D6" s="40"/>
      <c r="E6" s="41"/>
      <c r="F6" s="42"/>
      <c r="G6" s="57"/>
      <c r="H6" s="58"/>
      <c r="I6" s="58"/>
      <c r="J6" s="59"/>
      <c r="K6" s="43"/>
      <c r="L6" s="43"/>
      <c r="M6" s="43"/>
      <c r="N6" s="43"/>
      <c r="O6" s="43"/>
      <c r="P6" s="43"/>
      <c r="Q6" s="43"/>
      <c r="R6" s="43"/>
      <c r="S6" s="43"/>
      <c r="T6" s="43" t="s">
        <v>29</v>
      </c>
      <c r="U6" s="43"/>
      <c r="V6" s="43"/>
      <c r="W6" s="43"/>
      <c r="X6" s="43"/>
      <c r="Y6" s="43"/>
      <c r="Z6" s="43"/>
      <c r="AA6" s="43"/>
      <c r="AB6" s="60"/>
      <c r="AC6" s="61" t="s">
        <v>47</v>
      </c>
      <c r="AD6" s="62"/>
      <c r="AE6" s="61" t="s">
        <v>54</v>
      </c>
      <c r="AF6" s="63"/>
      <c r="AG6" s="62"/>
      <c r="AH6" s="61" t="s">
        <v>55</v>
      </c>
      <c r="AI6" s="63"/>
      <c r="AJ6" s="63"/>
      <c r="AK6" s="63"/>
      <c r="AL6" s="63"/>
      <c r="AM6" s="28" t="s">
        <v>56</v>
      </c>
    </row>
    <row r="7" spans="1:39" s="9" customFormat="1" ht="279" customHeight="1" x14ac:dyDescent="0.25">
      <c r="A7" s="17" t="s">
        <v>3</v>
      </c>
      <c r="B7" s="21" t="s">
        <v>0</v>
      </c>
      <c r="C7" s="18" t="s">
        <v>5</v>
      </c>
      <c r="D7" s="19" t="s">
        <v>1</v>
      </c>
      <c r="E7" s="19" t="s">
        <v>2</v>
      </c>
      <c r="F7" s="19" t="s">
        <v>34</v>
      </c>
      <c r="G7" s="23" t="s">
        <v>70</v>
      </c>
      <c r="H7" s="23" t="s">
        <v>31</v>
      </c>
      <c r="I7" s="23" t="s">
        <v>32</v>
      </c>
      <c r="J7" s="23" t="s">
        <v>33</v>
      </c>
      <c r="K7" s="69" t="s">
        <v>13</v>
      </c>
      <c r="L7" s="69" t="s">
        <v>14</v>
      </c>
      <c r="M7" s="69" t="s">
        <v>15</v>
      </c>
      <c r="N7" s="69" t="s">
        <v>16</v>
      </c>
      <c r="O7" s="69" t="s">
        <v>17</v>
      </c>
      <c r="P7" s="69" t="s">
        <v>18</v>
      </c>
      <c r="Q7" s="69" t="s">
        <v>19</v>
      </c>
      <c r="R7" s="69" t="s">
        <v>20</v>
      </c>
      <c r="S7" s="69" t="s">
        <v>21</v>
      </c>
      <c r="T7" s="69" t="s">
        <v>7</v>
      </c>
      <c r="U7" s="69" t="s">
        <v>23</v>
      </c>
      <c r="V7" s="69" t="s">
        <v>24</v>
      </c>
      <c r="W7" s="69" t="s">
        <v>25</v>
      </c>
      <c r="X7" s="69" t="s">
        <v>26</v>
      </c>
      <c r="Y7" s="69" t="s">
        <v>27</v>
      </c>
      <c r="Z7" s="69" t="s">
        <v>28</v>
      </c>
      <c r="AA7" s="69" t="s">
        <v>8</v>
      </c>
      <c r="AB7" s="69" t="s">
        <v>9</v>
      </c>
      <c r="AC7" s="70" t="s">
        <v>35</v>
      </c>
      <c r="AD7" s="70" t="s">
        <v>48</v>
      </c>
      <c r="AE7" s="71" t="s">
        <v>61</v>
      </c>
      <c r="AF7" s="71" t="s">
        <v>68</v>
      </c>
      <c r="AG7" s="71" t="s">
        <v>62</v>
      </c>
      <c r="AH7" s="70" t="s">
        <v>63</v>
      </c>
      <c r="AI7" s="70" t="s">
        <v>64</v>
      </c>
      <c r="AJ7" s="70" t="s">
        <v>65</v>
      </c>
      <c r="AK7" s="70" t="s">
        <v>66</v>
      </c>
      <c r="AL7" s="70" t="s">
        <v>67</v>
      </c>
      <c r="AM7" s="70" t="s">
        <v>46</v>
      </c>
    </row>
    <row r="8" spans="1:39" s="12" customFormat="1" ht="23.25" x14ac:dyDescent="0.35">
      <c r="A8" s="30" t="s">
        <v>30</v>
      </c>
      <c r="B8" s="72" t="s">
        <v>50</v>
      </c>
      <c r="C8" s="26"/>
      <c r="D8" s="10" t="s">
        <v>41</v>
      </c>
      <c r="E8" s="10" t="s">
        <v>41</v>
      </c>
      <c r="F8" s="10">
        <f t="shared" ref="F8:F15" si="0">IFERROR(IF(D8="Alto",3,IF(D8="Médio",2,IF(D8="Baixo",1,"")))+IF(E8="Alto",2,IF(E8="Médio",1,IF(E8="Baixo",0,""))),"")</f>
        <v>5</v>
      </c>
      <c r="G8" s="24"/>
      <c r="H8" s="10"/>
      <c r="I8" s="24"/>
      <c r="J8" s="24"/>
      <c r="K8" s="10"/>
      <c r="L8" s="10"/>
      <c r="M8" s="10"/>
      <c r="N8" s="10"/>
      <c r="O8" s="10"/>
      <c r="P8" s="25"/>
      <c r="Q8" s="25"/>
      <c r="R8" s="10"/>
      <c r="S8" s="10"/>
      <c r="T8" s="25"/>
      <c r="U8" s="25"/>
      <c r="V8" s="25"/>
      <c r="W8" s="10"/>
      <c r="X8" s="10"/>
      <c r="Y8" s="10"/>
      <c r="Z8" s="10"/>
      <c r="AA8" s="25"/>
      <c r="AB8" s="10"/>
      <c r="AC8" s="10"/>
      <c r="AD8" s="10"/>
      <c r="AE8" s="10"/>
      <c r="AF8" s="10"/>
      <c r="AG8" s="10"/>
      <c r="AH8" s="25"/>
      <c r="AI8" s="25"/>
      <c r="AJ8" s="25"/>
      <c r="AK8" s="25"/>
      <c r="AL8" s="25"/>
      <c r="AM8" s="10"/>
    </row>
    <row r="9" spans="1:39" s="12" customFormat="1" ht="23.25" x14ac:dyDescent="0.35">
      <c r="A9" s="31"/>
      <c r="B9" s="72" t="s">
        <v>49</v>
      </c>
      <c r="C9" s="22"/>
      <c r="D9" s="10" t="s">
        <v>42</v>
      </c>
      <c r="E9" s="10" t="s">
        <v>42</v>
      </c>
      <c r="F9" s="10">
        <f t="shared" si="0"/>
        <v>3</v>
      </c>
      <c r="G9" s="24"/>
      <c r="H9" s="10"/>
      <c r="I9" s="24"/>
      <c r="J9" s="24"/>
      <c r="K9" s="10"/>
      <c r="L9" s="10"/>
      <c r="M9" s="10"/>
      <c r="N9" s="25"/>
      <c r="O9" s="10"/>
      <c r="P9" s="25"/>
      <c r="Q9" s="10"/>
      <c r="R9" s="10"/>
      <c r="S9" s="10"/>
      <c r="T9" s="10"/>
      <c r="U9" s="10"/>
      <c r="V9" s="10"/>
      <c r="W9" s="25"/>
      <c r="X9" s="10"/>
      <c r="Y9" s="10"/>
      <c r="Z9" s="25"/>
      <c r="AA9" s="25"/>
      <c r="AB9" s="10"/>
      <c r="AC9" s="10"/>
      <c r="AD9" s="10"/>
      <c r="AE9" s="25"/>
      <c r="AF9" s="10"/>
      <c r="AG9" s="10"/>
      <c r="AH9" s="10"/>
      <c r="AI9" s="25"/>
      <c r="AJ9" s="10"/>
      <c r="AK9" s="25"/>
      <c r="AL9" s="10"/>
      <c r="AM9" s="10"/>
    </row>
    <row r="10" spans="1:39" s="12" customFormat="1" ht="23.25" x14ac:dyDescent="0.35">
      <c r="A10" s="31"/>
      <c r="B10" s="72" t="s">
        <v>38</v>
      </c>
      <c r="C10" s="22"/>
      <c r="D10" s="10" t="s">
        <v>42</v>
      </c>
      <c r="E10" s="10" t="s">
        <v>42</v>
      </c>
      <c r="F10" s="10">
        <f t="shared" si="0"/>
        <v>3</v>
      </c>
      <c r="G10" s="10"/>
      <c r="H10" s="10"/>
      <c r="I10" s="10"/>
      <c r="J10" s="10"/>
      <c r="K10" s="10"/>
      <c r="L10" s="10"/>
      <c r="M10" s="10"/>
      <c r="N10" s="25"/>
      <c r="O10" s="25"/>
      <c r="P10" s="10"/>
      <c r="Q10" s="25"/>
      <c r="R10" s="10"/>
      <c r="S10" s="10"/>
      <c r="T10" s="10"/>
      <c r="U10" s="10"/>
      <c r="V10" s="25"/>
      <c r="W10" s="25"/>
      <c r="X10" s="10"/>
      <c r="Y10" s="10"/>
      <c r="Z10" s="10"/>
      <c r="AA10" s="10"/>
      <c r="AB10" s="10"/>
      <c r="AC10" s="10"/>
      <c r="AD10" s="10"/>
      <c r="AE10" s="10"/>
      <c r="AF10" s="10"/>
      <c r="AG10" s="25"/>
      <c r="AH10" s="25"/>
      <c r="AI10" s="25"/>
      <c r="AJ10" s="25"/>
      <c r="AK10" s="25"/>
      <c r="AL10" s="25"/>
      <c r="AM10" s="10"/>
    </row>
    <row r="11" spans="1:39" s="12" customFormat="1" ht="23.25" x14ac:dyDescent="0.35">
      <c r="A11" s="31"/>
      <c r="B11" s="72" t="s">
        <v>59</v>
      </c>
      <c r="C11" s="26"/>
      <c r="D11" s="10" t="s">
        <v>41</v>
      </c>
      <c r="E11" s="10" t="s">
        <v>42</v>
      </c>
      <c r="F11" s="10">
        <f t="shared" si="0"/>
        <v>4</v>
      </c>
      <c r="G11" s="24"/>
      <c r="H11" s="10"/>
      <c r="I11" s="24"/>
      <c r="J11" s="10"/>
      <c r="K11" s="10"/>
      <c r="L11" s="25"/>
      <c r="M11" s="10"/>
      <c r="N11" s="10"/>
      <c r="O11" s="10"/>
      <c r="P11" s="25"/>
      <c r="Q11" s="10"/>
      <c r="R11" s="10"/>
      <c r="S11" s="10"/>
      <c r="T11" s="10"/>
      <c r="U11" s="10"/>
      <c r="V11" s="10"/>
      <c r="W11" s="10"/>
      <c r="X11" s="25"/>
      <c r="Y11" s="10"/>
      <c r="Z11" s="25"/>
      <c r="AA11" s="10"/>
      <c r="AB11" s="10"/>
      <c r="AC11" s="10"/>
      <c r="AD11" s="10"/>
      <c r="AE11" s="10"/>
      <c r="AF11" s="25"/>
      <c r="AG11" s="10"/>
      <c r="AH11" s="25"/>
      <c r="AI11" s="25"/>
      <c r="AJ11" s="25"/>
      <c r="AK11" s="25"/>
      <c r="AL11" s="25"/>
      <c r="AM11" s="25"/>
    </row>
    <row r="12" spans="1:39" s="12" customFormat="1" ht="42" x14ac:dyDescent="0.35">
      <c r="A12" s="31"/>
      <c r="B12" s="73" t="s">
        <v>37</v>
      </c>
      <c r="C12" s="22"/>
      <c r="D12" s="10" t="s">
        <v>42</v>
      </c>
      <c r="E12" s="10" t="s">
        <v>43</v>
      </c>
      <c r="F12" s="10">
        <f t="shared" si="0"/>
        <v>2</v>
      </c>
      <c r="G12" s="11"/>
      <c r="H12" s="11"/>
      <c r="I12" s="10"/>
      <c r="J12" s="10"/>
      <c r="K12" s="10"/>
      <c r="L12" s="10"/>
      <c r="M12" s="25"/>
      <c r="N12" s="10"/>
      <c r="O12" s="10"/>
      <c r="P12" s="10"/>
      <c r="Q12" s="25"/>
      <c r="R12" s="10"/>
      <c r="S12" s="25"/>
      <c r="T12" s="10"/>
      <c r="U12" s="10"/>
      <c r="V12" s="10"/>
      <c r="W12" s="10"/>
      <c r="X12" s="10"/>
      <c r="Y12" s="10"/>
      <c r="Z12" s="10"/>
      <c r="AA12" s="25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s="12" customFormat="1" ht="23.25" x14ac:dyDescent="0.35">
      <c r="A13" s="31"/>
      <c r="B13" s="73" t="s">
        <v>45</v>
      </c>
      <c r="C13" s="22"/>
      <c r="D13" s="10" t="s">
        <v>42</v>
      </c>
      <c r="E13" s="10" t="s">
        <v>42</v>
      </c>
      <c r="F13" s="10">
        <f t="shared" si="0"/>
        <v>3</v>
      </c>
      <c r="G13" s="10"/>
      <c r="H13" s="10"/>
      <c r="I13" s="10"/>
      <c r="J13" s="24"/>
      <c r="K13" s="10"/>
      <c r="L13" s="10"/>
      <c r="M13" s="10"/>
      <c r="N13" s="25"/>
      <c r="O13" s="10"/>
      <c r="P13" s="25"/>
      <c r="Q13" s="10"/>
      <c r="R13" s="10"/>
      <c r="S13" s="10"/>
      <c r="T13" s="10"/>
      <c r="U13" s="10"/>
      <c r="V13" s="25"/>
      <c r="W13" s="10"/>
      <c r="X13" s="25"/>
      <c r="Y13" s="10"/>
      <c r="Z13" s="10"/>
      <c r="AA13" s="25"/>
      <c r="AB13" s="25"/>
      <c r="AC13" s="10"/>
      <c r="AD13" s="25"/>
      <c r="AE13" s="25"/>
      <c r="AF13" s="10"/>
      <c r="AG13" s="10"/>
      <c r="AH13" s="10"/>
      <c r="AI13" s="10"/>
      <c r="AJ13" s="10"/>
      <c r="AK13" s="10"/>
      <c r="AL13" s="10"/>
      <c r="AM13" s="25"/>
    </row>
    <row r="14" spans="1:39" s="12" customFormat="1" ht="23.25" x14ac:dyDescent="0.35">
      <c r="A14" s="31"/>
      <c r="B14" s="74" t="s">
        <v>39</v>
      </c>
      <c r="C14" s="26"/>
      <c r="D14" s="10" t="s">
        <v>41</v>
      </c>
      <c r="E14" s="10" t="s">
        <v>42</v>
      </c>
      <c r="F14" s="10">
        <f t="shared" si="0"/>
        <v>4</v>
      </c>
      <c r="G14" s="24"/>
      <c r="H14" s="24"/>
      <c r="I14" s="24"/>
      <c r="J14" s="10"/>
      <c r="K14" s="10"/>
      <c r="L14" s="25"/>
      <c r="M14" s="10"/>
      <c r="N14" s="10"/>
      <c r="O14" s="10"/>
      <c r="P14" s="25"/>
      <c r="Q14" s="10"/>
      <c r="R14" s="10"/>
      <c r="S14" s="10"/>
      <c r="T14" s="25"/>
      <c r="U14" s="25"/>
      <c r="V14" s="10"/>
      <c r="W14" s="25"/>
      <c r="X14" s="10"/>
      <c r="Y14" s="10"/>
      <c r="Z14" s="25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39" s="12" customFormat="1" ht="23.25" x14ac:dyDescent="0.35">
      <c r="A15" s="32"/>
      <c r="B15" s="75" t="s">
        <v>40</v>
      </c>
      <c r="C15" s="22"/>
      <c r="D15" s="10" t="s">
        <v>41</v>
      </c>
      <c r="E15" s="10" t="s">
        <v>41</v>
      </c>
      <c r="F15" s="10">
        <f t="shared" si="0"/>
        <v>5</v>
      </c>
      <c r="G15" s="10"/>
      <c r="H15" s="10"/>
      <c r="I15" s="10"/>
      <c r="J15" s="24"/>
      <c r="K15" s="10"/>
      <c r="L15" s="10"/>
      <c r="M15" s="10"/>
      <c r="N15" s="10"/>
      <c r="O15" s="25"/>
      <c r="P15" s="10"/>
      <c r="Q15" s="25"/>
      <c r="R15" s="10"/>
      <c r="S15" s="10"/>
      <c r="T15" s="10"/>
      <c r="U15" s="10"/>
      <c r="V15" s="10"/>
      <c r="W15" s="10"/>
      <c r="X15" s="10"/>
      <c r="Y15" s="10"/>
      <c r="Z15" s="10"/>
      <c r="AA15" s="25"/>
      <c r="AB15" s="10"/>
      <c r="AC15" s="10"/>
      <c r="AD15" s="25"/>
      <c r="AE15" s="10"/>
      <c r="AF15" s="10"/>
      <c r="AG15" s="25"/>
      <c r="AH15" s="25"/>
      <c r="AI15" s="25"/>
      <c r="AJ15" s="25"/>
      <c r="AK15" s="25"/>
      <c r="AL15" s="25"/>
      <c r="AM15" s="10"/>
    </row>
    <row r="16" spans="1:39" s="12" customFormat="1" ht="42" x14ac:dyDescent="0.35">
      <c r="A16" s="29" t="s">
        <v>60</v>
      </c>
      <c r="B16" s="72" t="s">
        <v>71</v>
      </c>
      <c r="C16" s="26"/>
      <c r="D16" s="10" t="s">
        <v>41</v>
      </c>
      <c r="E16" s="10" t="s">
        <v>42</v>
      </c>
      <c r="F16" s="10">
        <f t="shared" ref="F16:F22" si="1">IFERROR(IF(D16="Alto",3,IF(D16="Médio",2,IF(D16="Baixo",1,"")))+IF(E16="Alto",2,IF(E16="Médio",1,IF(E16="Baixo",0,""))),"")</f>
        <v>4</v>
      </c>
      <c r="G16" s="10"/>
      <c r="H16" s="10"/>
      <c r="I16" s="10"/>
      <c r="J16" s="10"/>
      <c r="K16" s="10"/>
      <c r="L16" s="10"/>
      <c r="M16" s="10"/>
      <c r="N16" s="10"/>
      <c r="O16" s="10"/>
      <c r="P16" s="25"/>
      <c r="Q16" s="25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25"/>
      <c r="AD16" s="10"/>
      <c r="AE16" s="10"/>
      <c r="AF16" s="25"/>
      <c r="AG16" s="10"/>
      <c r="AH16" s="25"/>
      <c r="AI16" s="25"/>
      <c r="AJ16" s="25"/>
      <c r="AK16" s="10"/>
      <c r="AL16" s="25"/>
      <c r="AM16" s="10"/>
    </row>
    <row r="17" spans="1:39" s="12" customFormat="1" ht="23.25" x14ac:dyDescent="0.35">
      <c r="A17" s="29"/>
      <c r="B17" s="72" t="s">
        <v>57</v>
      </c>
      <c r="C17" s="22"/>
      <c r="D17" s="10" t="s">
        <v>41</v>
      </c>
      <c r="E17" s="10" t="s">
        <v>42</v>
      </c>
      <c r="F17" s="10">
        <f t="shared" ref="F17" si="2">IFERROR(IF(D17="Alto",3,IF(D17="Médio",2,IF(D17="Baixo",1,"")))+IF(E17="Alto",2,IF(E17="Médio",1,IF(E17="Baixo",0,""))),"")</f>
        <v>4</v>
      </c>
      <c r="G17" s="10"/>
      <c r="H17" s="10"/>
      <c r="I17" s="10"/>
      <c r="J17" s="10"/>
      <c r="K17" s="10"/>
      <c r="L17" s="10"/>
      <c r="M17" s="10"/>
      <c r="N17" s="10"/>
      <c r="O17" s="10"/>
      <c r="P17" s="25"/>
      <c r="Q17" s="25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25"/>
      <c r="AD17" s="10"/>
      <c r="AE17" s="10"/>
      <c r="AF17" s="25"/>
      <c r="AG17" s="10"/>
      <c r="AH17" s="10"/>
      <c r="AI17" s="10"/>
      <c r="AJ17" s="10"/>
      <c r="AK17" s="10"/>
      <c r="AL17" s="10"/>
      <c r="AM17" s="10"/>
    </row>
    <row r="18" spans="1:39" s="12" customFormat="1" ht="23.25" x14ac:dyDescent="0.35">
      <c r="A18" s="29"/>
      <c r="B18" s="75" t="s">
        <v>44</v>
      </c>
      <c r="C18" s="10"/>
      <c r="D18" s="10" t="s">
        <v>41</v>
      </c>
      <c r="E18" s="10" t="s">
        <v>42</v>
      </c>
      <c r="F18" s="10">
        <f t="shared" si="1"/>
        <v>4</v>
      </c>
      <c r="G18" s="11"/>
      <c r="H18" s="11"/>
      <c r="I18" s="10"/>
      <c r="J18" s="10"/>
      <c r="K18" s="25"/>
      <c r="L18" s="10"/>
      <c r="M18" s="10"/>
      <c r="N18" s="10"/>
      <c r="O18" s="10"/>
      <c r="P18" s="25"/>
      <c r="Q18" s="25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25"/>
      <c r="AD18" s="10"/>
      <c r="AE18" s="10"/>
      <c r="AF18" s="25"/>
      <c r="AG18" s="10"/>
      <c r="AH18" s="10"/>
      <c r="AI18" s="10"/>
      <c r="AJ18" s="10"/>
      <c r="AK18" s="10"/>
      <c r="AL18" s="10"/>
      <c r="AM18" s="10"/>
    </row>
    <row r="19" spans="1:39" s="12" customFormat="1" ht="23.25" x14ac:dyDescent="0.35">
      <c r="A19" s="29"/>
      <c r="B19" s="72" t="s">
        <v>58</v>
      </c>
      <c r="C19" s="10"/>
      <c r="D19" s="10" t="s">
        <v>42</v>
      </c>
      <c r="E19" s="10" t="s">
        <v>42</v>
      </c>
      <c r="F19" s="10">
        <f t="shared" si="1"/>
        <v>3</v>
      </c>
      <c r="G19" s="11"/>
      <c r="H19" s="11"/>
      <c r="I19" s="10"/>
      <c r="J19" s="10"/>
      <c r="K19" s="10"/>
      <c r="L19" s="10"/>
      <c r="M19" s="10"/>
      <c r="N19" s="10"/>
      <c r="O19" s="10"/>
      <c r="P19" s="25"/>
      <c r="Q19" s="25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25"/>
      <c r="AD19" s="10"/>
      <c r="AE19" s="10"/>
      <c r="AF19" s="25"/>
      <c r="AG19" s="10"/>
      <c r="AH19" s="10"/>
      <c r="AI19" s="10"/>
      <c r="AJ19" s="25"/>
      <c r="AK19" s="10"/>
      <c r="AL19" s="10"/>
      <c r="AM19" s="10"/>
    </row>
    <row r="20" spans="1:39" s="12" customFormat="1" ht="42" x14ac:dyDescent="0.35">
      <c r="A20" s="29"/>
      <c r="B20" s="75" t="s">
        <v>51</v>
      </c>
      <c r="C20" s="27"/>
      <c r="D20" s="10" t="s">
        <v>41</v>
      </c>
      <c r="E20" s="10" t="s">
        <v>42</v>
      </c>
      <c r="F20" s="10">
        <f t="shared" si="1"/>
        <v>4</v>
      </c>
      <c r="G20" s="11"/>
      <c r="H20" s="11"/>
      <c r="I20" s="10"/>
      <c r="J20" s="10"/>
      <c r="K20" s="25"/>
      <c r="L20" s="10"/>
      <c r="M20" s="10"/>
      <c r="N20" s="10"/>
      <c r="O20" s="10"/>
      <c r="P20" s="25"/>
      <c r="Q20" s="25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25"/>
      <c r="AD20" s="10"/>
      <c r="AE20" s="10"/>
      <c r="AF20" s="25"/>
      <c r="AG20" s="10"/>
      <c r="AH20" s="10"/>
      <c r="AI20" s="10"/>
      <c r="AJ20" s="10"/>
      <c r="AK20" s="10"/>
      <c r="AL20" s="25"/>
      <c r="AM20" s="10"/>
    </row>
    <row r="21" spans="1:39" s="12" customFormat="1" ht="42" x14ac:dyDescent="0.35">
      <c r="A21" s="29"/>
      <c r="B21" s="75" t="s">
        <v>52</v>
      </c>
      <c r="C21" s="10"/>
      <c r="D21" s="10" t="s">
        <v>42</v>
      </c>
      <c r="E21" s="10" t="s">
        <v>42</v>
      </c>
      <c r="F21" s="10">
        <f t="shared" si="1"/>
        <v>3</v>
      </c>
      <c r="G21" s="11"/>
      <c r="H21" s="11"/>
      <c r="I21" s="10"/>
      <c r="J21" s="10"/>
      <c r="K21" s="25"/>
      <c r="L21" s="10"/>
      <c r="M21" s="10"/>
      <c r="N21" s="10"/>
      <c r="O21" s="10"/>
      <c r="P21" s="25"/>
      <c r="Q21" s="25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25"/>
      <c r="AD21" s="10"/>
      <c r="AE21" s="10"/>
      <c r="AF21" s="25"/>
      <c r="AG21" s="25"/>
      <c r="AH21" s="10"/>
      <c r="AI21" s="10"/>
      <c r="AJ21" s="10"/>
      <c r="AK21" s="10"/>
      <c r="AL21" s="10"/>
      <c r="AM21" s="10"/>
    </row>
    <row r="22" spans="1:39" s="12" customFormat="1" ht="23.25" x14ac:dyDescent="0.35">
      <c r="A22" s="29"/>
      <c r="B22" s="72" t="s">
        <v>36</v>
      </c>
      <c r="C22" s="10"/>
      <c r="D22" s="10" t="s">
        <v>42</v>
      </c>
      <c r="E22" s="10" t="s">
        <v>43</v>
      </c>
      <c r="F22" s="10">
        <f t="shared" si="1"/>
        <v>2</v>
      </c>
      <c r="G22" s="11"/>
      <c r="H22" s="11"/>
      <c r="I22" s="10"/>
      <c r="J22" s="10"/>
      <c r="K22" s="10"/>
      <c r="L22" s="10"/>
      <c r="M22" s="10"/>
      <c r="N22" s="10"/>
      <c r="O22" s="10"/>
      <c r="P22" s="25"/>
      <c r="Q22" s="25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25"/>
      <c r="AD22" s="10"/>
      <c r="AE22" s="10"/>
      <c r="AF22" s="10"/>
      <c r="AG22" s="25"/>
      <c r="AH22" s="10"/>
      <c r="AI22" s="10"/>
      <c r="AJ22" s="10"/>
      <c r="AK22" s="10"/>
      <c r="AL22" s="10"/>
      <c r="AM22" s="10"/>
    </row>
  </sheetData>
  <sheetProtection formatCells="0" formatColumns="0" formatRows="0" insertColumns="0" insertRows="0" insertHyperlinks="0" deleteColumns="0" deleteRows="0" sort="0" autoFilter="0" pivotTables="0"/>
  <mergeCells count="14">
    <mergeCell ref="A16:A22"/>
    <mergeCell ref="A8:A15"/>
    <mergeCell ref="A1:AM1"/>
    <mergeCell ref="D3:F6"/>
    <mergeCell ref="K4:S6"/>
    <mergeCell ref="G3:J3"/>
    <mergeCell ref="T4:AB5"/>
    <mergeCell ref="G4:J6"/>
    <mergeCell ref="T6:AB6"/>
    <mergeCell ref="AC6:AD6"/>
    <mergeCell ref="AE6:AG6"/>
    <mergeCell ref="AH6:AL6"/>
    <mergeCell ref="AC4:AM5"/>
    <mergeCell ref="K3:AM3"/>
  </mergeCells>
  <dataValidations count="2">
    <dataValidation type="list" allowBlank="1" showInputMessage="1" showErrorMessage="1" sqref="D8:E9 D10:D14 D15:E22">
      <formula1>"Baixo, Médio, Alto"</formula1>
    </dataValidation>
    <dataValidation type="list" allowBlank="1" showInputMessage="1" showErrorMessage="1" sqref="G14:AB15 G8:AA8 J13:AB13 K9:AA12 AB8:AB12 G13:H13 G10 I12:I13 C8:C22 G16:J17 AC8:AM15 K16:AM22">
      <formula1>"X"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2018-08-22T19:40:51Z</dcterms:modified>
</cp:coreProperties>
</file>